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Q:\LAVORI\1 - GARE  IN CORSO\SIA_Battiferro_Di Nardo\3. Documenti di gara\allegati disciplinare\"/>
    </mc:Choice>
  </mc:AlternateContent>
  <xr:revisionPtr revIDLastSave="0" documentId="13_ncr:1_{7CD15822-E2F7-4D62-A692-4AE4EC9F34EE}" xr6:coauthVersionLast="47" xr6:coauthVersionMax="47" xr10:uidLastSave="{00000000-0000-0000-0000-000000000000}"/>
  <bookViews>
    <workbookView xWindow="-108" yWindow="-108" windowWidth="23256" windowHeight="12456" tabRatio="826" activeTab="1" xr2:uid="{00000000-000D-0000-FFFF-FFFF00000000}"/>
  </bookViews>
  <sheets>
    <sheet name="Istruzioni" sheetId="5" r:id="rId1"/>
    <sheet name="Requisiti" sheetId="17" r:id="rId2"/>
    <sheet name="Cl.-Cat." sheetId="2" r:id="rId3"/>
  </sheets>
  <definedNames>
    <definedName name="_xlnm._FilterDatabase" localSheetId="1" hidden="1">Requisiti!$V$8:$X$9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30" i="17" l="1"/>
  <c r="AA30" i="17"/>
  <c r="Z30" i="17"/>
  <c r="Z32" i="17" s="1"/>
  <c r="AB29" i="17"/>
  <c r="AA29" i="17"/>
  <c r="Z29" i="17"/>
  <c r="AB19" i="17"/>
  <c r="AA19" i="17"/>
  <c r="Z19" i="17"/>
  <c r="AB18" i="17"/>
  <c r="AA18" i="17"/>
  <c r="Z18" i="17"/>
  <c r="Q18" i="17"/>
  <c r="C28" i="2"/>
  <c r="X30" i="17"/>
  <c r="W30" i="17"/>
  <c r="V30" i="17"/>
  <c r="T30" i="17"/>
  <c r="S30" i="17"/>
  <c r="R30" i="17"/>
  <c r="Q30" i="17"/>
  <c r="X29" i="17"/>
  <c r="W29" i="17"/>
  <c r="V29" i="17"/>
  <c r="T29" i="17"/>
  <c r="S29" i="17"/>
  <c r="R29" i="17"/>
  <c r="Q29" i="17"/>
  <c r="Z21" i="17" l="1"/>
  <c r="Q32" i="17"/>
  <c r="V32" i="17"/>
  <c r="C27" i="2"/>
  <c r="C26" i="2"/>
  <c r="C25" i="2"/>
  <c r="X19" i="17" l="1"/>
  <c r="W19" i="17"/>
  <c r="V19" i="17"/>
  <c r="T19" i="17"/>
  <c r="S19" i="17"/>
  <c r="R19" i="17"/>
  <c r="X18" i="17"/>
  <c r="W18" i="17"/>
  <c r="V18" i="17"/>
  <c r="T18" i="17"/>
  <c r="S18" i="17"/>
  <c r="R18" i="17"/>
  <c r="V21" i="17" l="1"/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1" i="2"/>
  <c r="C22" i="2"/>
  <c r="C23" i="2"/>
  <c r="C24" i="2"/>
  <c r="C2" i="2"/>
  <c r="Q19" i="17" l="1"/>
  <c r="Q21" i="17" s="1"/>
</calcChain>
</file>

<file path=xl/sharedStrings.xml><?xml version="1.0" encoding="utf-8"?>
<sst xmlns="http://schemas.openxmlformats.org/spreadsheetml/2006/main" count="114" uniqueCount="78">
  <si>
    <t>LEGENDA PER LA COMPILAZIONE</t>
  </si>
  <si>
    <t>CELLE CON "MENU' A TENDINA"</t>
  </si>
  <si>
    <t>CELLE CON FORMULE PREIMPOSTATE (DA NON COMPILARE)</t>
  </si>
  <si>
    <t>CELLE DA COMPILARE MANUALMENTE</t>
  </si>
  <si>
    <t>Istruzioni per la compilazione:</t>
  </si>
  <si>
    <r>
      <t xml:space="preserve">L'uso della presente cartella elettronica è </t>
    </r>
    <r>
      <rPr>
        <u/>
        <sz val="11"/>
        <rFont val="Calibri"/>
        <family val="2"/>
        <scheme val="minor"/>
      </rPr>
      <t>facoltativo</t>
    </r>
    <r>
      <rPr>
        <sz val="11"/>
        <rFont val="Calibri"/>
        <family val="2"/>
        <scheme val="minor"/>
      </rPr>
      <t xml:space="preserve"> e serve a facilitare la trasmissione dei dati riguardanti i requisiti di capacità economico-finanziaria e tecnica-professionale di ciascun Operatore Economico (OE) partecipante, secondo le specifiche previste nel disciplinare di gara al capitolo 7. 2 e 7.3</t>
    </r>
  </si>
  <si>
    <t>Nella cartella elettronica sono presenti 11 fogli elettronici, di cui fanno parte il presente foglio "Istruzioni", 9 fogli ciascuno riferito a un lotto messo a gara e un foglio riportante classi e categorie delle opere come da D.M. 17/06/2016. L'OE dovrà inserire i dati esclusivamente nel foglio del/i lotto/i di competenza, considerato il limite di partecipazione ad un massimo di due lotti</t>
  </si>
  <si>
    <r>
      <t xml:space="preserve">L'OE potrà inserire manualmente i dati esclusivamente nelle celle color ciano, in formato testo o numerico, in base al dato richiesto. Le celle degli importi sono impostate in modo che il valore numerico inserito compaia sotto formato contabile; non è necessario utilizzare alcun simbolo o separatore, eccetto quello decimale. Le celle di colore verde contengono un menu "a tendina" tramite cui selezionare la categoria desiderata. </t>
    </r>
    <r>
      <rPr>
        <u/>
        <sz val="11"/>
        <color theme="1"/>
        <rFont val="Calibri"/>
        <family val="2"/>
        <scheme val="minor"/>
      </rPr>
      <t>Se non viene selezionata una categoria i valori numerici inseriti in quella colonna non saranno conteggiati nel totale degli importi</t>
    </r>
    <r>
      <rPr>
        <sz val="11"/>
        <color theme="1"/>
        <rFont val="Calibri"/>
        <family val="2"/>
        <scheme val="minor"/>
      </rPr>
      <t>. Le celle di colore giallo non dovranno essere modificate in quanto contenenti i risultati di formule.</t>
    </r>
  </si>
  <si>
    <t xml:space="preserve">NOMINATIVO OPERATORE ECONOMICO: </t>
  </si>
  <si>
    <t>A)</t>
  </si>
  <si>
    <t>#</t>
  </si>
  <si>
    <t>COMMITTENTE</t>
  </si>
  <si>
    <t>DESCRIZIONE DEL SERVIZIO</t>
  </si>
  <si>
    <t>PERIODO
(ANNO DI INIZIO E ANNO DI FINE)</t>
  </si>
  <si>
    <t xml:space="preserve">ELENCO PRESTAZIONI SVOLTE </t>
  </si>
  <si>
    <t>IA.01  (III/a)</t>
  </si>
  <si>
    <t>IA.02  (III/b)</t>
  </si>
  <si>
    <t>IA.04  (III/c)</t>
  </si>
  <si>
    <t>1° SERVIZIO</t>
  </si>
  <si>
    <t>2° SERVIZIO</t>
  </si>
  <si>
    <t>3° SERVIZIO</t>
  </si>
  <si>
    <t>4° SERVIZIO</t>
  </si>
  <si>
    <t>5° SERVIZIO</t>
  </si>
  <si>
    <t>6° SERVIZIO</t>
  </si>
  <si>
    <t>7° SERVIZIO</t>
  </si>
  <si>
    <t>8° SERVIZIO</t>
  </si>
  <si>
    <t>IMPORTO TOTALE LAVORI PER LA CATEGORIA EDILIZIA</t>
  </si>
  <si>
    <t>IMPORTO TOTALE LAVORI PER LA CATEGORIA IMPIANTI</t>
  </si>
  <si>
    <t>ID.</t>
  </si>
  <si>
    <t>Cl.Cat.</t>
  </si>
  <si>
    <t>E.02</t>
  </si>
  <si>
    <t>I/c</t>
  </si>
  <si>
    <t>E.03</t>
  </si>
  <si>
    <t>E.04</t>
  </si>
  <si>
    <t>I/d</t>
  </si>
  <si>
    <t>E.06</t>
  </si>
  <si>
    <t>E.07</t>
  </si>
  <si>
    <t>E.08</t>
  </si>
  <si>
    <t>E.09</t>
  </si>
  <si>
    <t>E.10</t>
  </si>
  <si>
    <t>E.11</t>
  </si>
  <si>
    <t>E.12</t>
  </si>
  <si>
    <t>E.13</t>
  </si>
  <si>
    <t>E.15</t>
  </si>
  <si>
    <t>E.16</t>
  </si>
  <si>
    <t>E.18</t>
  </si>
  <si>
    <t>E.19</t>
  </si>
  <si>
    <t>E.20</t>
  </si>
  <si>
    <t>E.21</t>
  </si>
  <si>
    <t>E.22</t>
  </si>
  <si>
    <t>I/e</t>
  </si>
  <si>
    <t>S.03</t>
  </si>
  <si>
    <t>I/g</t>
  </si>
  <si>
    <t>S.04</t>
  </si>
  <si>
    <t>IX/b</t>
  </si>
  <si>
    <t>S.05</t>
  </si>
  <si>
    <t>IX/b IX/c</t>
  </si>
  <si>
    <t>S.06</t>
  </si>
  <si>
    <t>I/g-IX/c</t>
  </si>
  <si>
    <t>IA.01</t>
  </si>
  <si>
    <t>III/a</t>
  </si>
  <si>
    <t>IA.02</t>
  </si>
  <si>
    <t>III/b</t>
  </si>
  <si>
    <t>IA.04</t>
  </si>
  <si>
    <t>III/c</t>
  </si>
  <si>
    <r>
      <t xml:space="preserve">IMPORTI </t>
    </r>
    <r>
      <rPr>
        <b/>
        <sz val="10"/>
        <rFont val="Arial"/>
        <family val="2"/>
      </rPr>
      <t>OPERE</t>
    </r>
    <r>
      <rPr>
        <sz val="10"/>
        <rFont val="Arial"/>
        <family val="2"/>
      </rPr>
      <t xml:space="preserve"> PER LA CATEGORIA </t>
    </r>
    <r>
      <rPr>
        <b/>
        <sz val="10"/>
        <rFont val="Arial"/>
        <family val="2"/>
      </rPr>
      <t>EDILIZIA</t>
    </r>
  </si>
  <si>
    <r>
      <t>IMPORTI</t>
    </r>
    <r>
      <rPr>
        <b/>
        <sz val="10"/>
        <rFont val="Arial"/>
        <family val="2"/>
      </rPr>
      <t xml:space="preserve"> OPERE</t>
    </r>
    <r>
      <rPr>
        <sz val="10"/>
        <rFont val="Arial"/>
        <family val="2"/>
      </rPr>
      <t xml:space="preserve"> PER LA CATEGORIA </t>
    </r>
    <r>
      <rPr>
        <b/>
        <sz val="10"/>
        <rFont val="Arial"/>
        <family val="2"/>
      </rPr>
      <t>IMPIANTI</t>
    </r>
  </si>
  <si>
    <t>SERVIZIO SVOLTO 
SE IN RT INDICARE LA %</t>
  </si>
  <si>
    <t>B)</t>
  </si>
  <si>
    <t>ELENCO SERVIZI ANALOGHI SVOLTI NEGLI ULTIMI 10 ANNI</t>
  </si>
  <si>
    <t>SERVIZI DI PUNTA SVOLTI NEGLI ULTIMI 10 ANNI</t>
  </si>
  <si>
    <t>IA.03</t>
  </si>
  <si>
    <t>E.10  (I/d)</t>
  </si>
  <si>
    <r>
      <t>IMPORTI</t>
    </r>
    <r>
      <rPr>
        <b/>
        <sz val="10"/>
        <rFont val="Arial"/>
        <family val="2"/>
      </rPr>
      <t xml:space="preserve"> OPERE</t>
    </r>
    <r>
      <rPr>
        <sz val="10"/>
        <rFont val="Arial"/>
        <family val="2"/>
      </rPr>
      <t xml:space="preserve"> PER LA CATEGORIA </t>
    </r>
    <r>
      <rPr>
        <b/>
        <sz val="10"/>
        <rFont val="Arial"/>
        <family val="2"/>
      </rPr>
      <t>STRUTTURE</t>
    </r>
  </si>
  <si>
    <t>S.03  (I/g)</t>
  </si>
  <si>
    <t>IMPORTO TOTALE LAVORI PER LA CATEGORIA STRUTTURE</t>
  </si>
  <si>
    <t>CATEGORIA OPERE E ID DM GIUSTIZIA 17/06/2016</t>
  </si>
  <si>
    <r>
      <rPr>
        <b/>
        <sz val="14"/>
        <color theme="1"/>
        <rFont val="Calibri"/>
        <family val="2"/>
        <scheme val="minor"/>
      </rPr>
      <t>GARA EUROPEA A PROCEDURA APERTA PER L’AFFIDAMENTO DEI SERVIZI DI DIREZIONE LAVORI, COORDINAMENTO DELLA SICUREZZA IN FASE DI ESECUZIONE E PRATICA ANTINCENDIO  DELL’INTERVENTO DI REALIZZAZIONE STUDENTATO BATTIFERRO - COSTRUZIONE NUOVO EDIFICIO PER RESIDENZA STUDENTI – VIA DELLA BEVERARA – BOLOGNA</t>
    </r>
    <r>
      <rPr>
        <sz val="14"/>
        <color theme="1"/>
        <rFont val="Calibri"/>
        <family val="2"/>
        <scheme val="minor"/>
      </rPr>
      <t xml:space="preserve">
</t>
    </r>
    <r>
      <rPr>
        <b/>
        <sz val="14"/>
        <rFont val="Calibri"/>
        <family val="2"/>
        <scheme val="minor"/>
      </rPr>
      <t>CUP: J37B16000640006  – CIG: B30F7D8974</t>
    </r>
    <r>
      <rPr>
        <sz val="16"/>
        <color theme="1"/>
        <rFont val="Calibri"/>
        <family val="2"/>
        <scheme val="minor"/>
      </rPr>
      <t xml:space="preserve">
</t>
    </r>
    <r>
      <rPr>
        <b/>
        <sz val="16"/>
        <color theme="1"/>
        <rFont val="Calibri"/>
        <family val="2"/>
        <scheme val="minor"/>
      </rPr>
      <t xml:space="preserve">ALLEGATO N. 3
SCHEDA REQUISITI TECNICO-PROFESSIONALI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</si>
</sst>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b/>
      <sz val="14"/>
      <color rgb="FFFF0000"/>
      <name val="Arial"/>
      <family val="2"/>
    </font>
    <font>
      <b/>
      <sz val="16"/>
      <color rgb="FFFF0000"/>
      <name val="Arial"/>
      <family val="2"/>
    </font>
    <font>
      <sz val="16"/>
      <color theme="1"/>
      <name val="Arial"/>
      <family val="2"/>
    </font>
    <font>
      <u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FF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1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3" borderId="2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  <xf numFmtId="164" fontId="1" fillId="4" borderId="10" xfId="0" applyNumberFormat="1" applyFont="1" applyFill="1" applyBorder="1" applyAlignment="1" applyProtection="1">
      <alignment vertical="center" wrapText="1"/>
      <protection locked="0"/>
    </xf>
    <xf numFmtId="164" fontId="1" fillId="4" borderId="11" xfId="0" applyNumberFormat="1" applyFont="1" applyFill="1" applyBorder="1" applyAlignment="1" applyProtection="1">
      <alignment vertical="center" wrapText="1"/>
      <protection locked="0"/>
    </xf>
    <xf numFmtId="164" fontId="1" fillId="4" borderId="12" xfId="0" applyNumberFormat="1" applyFont="1" applyFill="1" applyBorder="1" applyAlignment="1" applyProtection="1">
      <alignment vertical="center" wrapText="1"/>
      <protection locked="0"/>
    </xf>
    <xf numFmtId="0" fontId="1" fillId="4" borderId="1" xfId="0" applyFont="1" applyFill="1" applyBorder="1" applyAlignment="1" applyProtection="1">
      <alignment vertical="center" wrapText="1"/>
      <protection locked="0"/>
    </xf>
    <xf numFmtId="164" fontId="1" fillId="4" borderId="13" xfId="0" applyNumberFormat="1" applyFont="1" applyFill="1" applyBorder="1" applyAlignment="1" applyProtection="1">
      <alignment vertical="center" wrapText="1"/>
      <protection locked="0"/>
    </xf>
    <xf numFmtId="164" fontId="1" fillId="4" borderId="1" xfId="0" applyNumberFormat="1" applyFont="1" applyFill="1" applyBorder="1" applyAlignment="1" applyProtection="1">
      <alignment vertical="center" wrapText="1"/>
      <protection locked="0"/>
    </xf>
    <xf numFmtId="164" fontId="1" fillId="4" borderId="14" xfId="0" applyNumberFormat="1" applyFont="1" applyFill="1" applyBorder="1" applyAlignment="1" applyProtection="1">
      <alignment vertical="center" wrapText="1"/>
      <protection locked="0"/>
    </xf>
    <xf numFmtId="164" fontId="1" fillId="0" borderId="0" xfId="0" applyNumberFormat="1" applyFont="1" applyAlignment="1" applyProtection="1">
      <alignment horizontal="center" vertical="center" wrapText="1"/>
      <protection locked="0"/>
    </xf>
    <xf numFmtId="164" fontId="1" fillId="0" borderId="0" xfId="0" applyNumberFormat="1" applyFont="1" applyAlignment="1" applyProtection="1">
      <alignment vertical="center" wrapText="1"/>
      <protection locked="0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164" fontId="1" fillId="2" borderId="38" xfId="0" applyNumberFormat="1" applyFont="1" applyFill="1" applyBorder="1" applyAlignment="1">
      <alignment vertical="center" wrapText="1"/>
    </xf>
    <xf numFmtId="164" fontId="1" fillId="2" borderId="3" xfId="0" applyNumberFormat="1" applyFont="1" applyFill="1" applyBorder="1" applyAlignment="1">
      <alignment vertical="center" wrapText="1"/>
    </xf>
    <xf numFmtId="164" fontId="1" fillId="2" borderId="39" xfId="0" applyNumberFormat="1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top"/>
    </xf>
    <xf numFmtId="0" fontId="10" fillId="0" borderId="0" xfId="0" applyFont="1" applyAlignment="1" applyProtection="1">
      <alignment vertical="center" wrapText="1"/>
      <protection locked="0"/>
    </xf>
    <xf numFmtId="0" fontId="1" fillId="4" borderId="36" xfId="0" applyFont="1" applyFill="1" applyBorder="1" applyAlignment="1" applyProtection="1">
      <alignment vertical="center" wrapText="1"/>
      <protection locked="0"/>
    </xf>
    <xf numFmtId="0" fontId="1" fillId="4" borderId="32" xfId="0" applyFont="1" applyFill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1" fillId="4" borderId="37" xfId="0" applyFont="1" applyFill="1" applyBorder="1" applyAlignment="1" applyProtection="1">
      <alignment vertical="center" wrapText="1"/>
      <protection locked="0"/>
    </xf>
    <xf numFmtId="0" fontId="1" fillId="4" borderId="31" xfId="0" applyFont="1" applyFill="1" applyBorder="1" applyAlignment="1" applyProtection="1">
      <alignment vertical="center" wrapText="1"/>
      <protection locked="0"/>
    </xf>
    <xf numFmtId="0" fontId="1" fillId="4" borderId="15" xfId="0" applyFont="1" applyFill="1" applyBorder="1" applyAlignment="1" applyProtection="1">
      <alignment vertical="center" wrapText="1"/>
      <protection locked="0"/>
    </xf>
    <xf numFmtId="0" fontId="1" fillId="4" borderId="5" xfId="0" applyFont="1" applyFill="1" applyBorder="1" applyAlignment="1" applyProtection="1">
      <alignment vertical="center" wrapText="1"/>
      <protection locked="0"/>
    </xf>
    <xf numFmtId="0" fontId="1" fillId="4" borderId="42" xfId="0" applyFont="1" applyFill="1" applyBorder="1" applyAlignment="1" applyProtection="1">
      <alignment vertical="center" wrapText="1"/>
      <protection locked="0"/>
    </xf>
    <xf numFmtId="0" fontId="13" fillId="0" borderId="16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0" fillId="0" borderId="0" xfId="0" applyAlignment="1">
      <alignment horizontal="justify" vertical="top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0" fillId="0" borderId="0" xfId="0"/>
    <xf numFmtId="0" fontId="11" fillId="0" borderId="0" xfId="0" applyFont="1" applyAlignment="1">
      <alignment horizontal="justify" vertical="top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164" fontId="5" fillId="0" borderId="40" xfId="0" applyNumberFormat="1" applyFont="1" applyBorder="1" applyAlignment="1">
      <alignment horizontal="center" vertical="center" wrapText="1"/>
    </xf>
    <xf numFmtId="164" fontId="5" fillId="0" borderId="36" xfId="0" applyNumberFormat="1" applyFont="1" applyBorder="1" applyAlignment="1">
      <alignment horizontal="center" vertical="center" wrapText="1"/>
    </xf>
    <xf numFmtId="164" fontId="5" fillId="0" borderId="34" xfId="0" applyNumberFormat="1" applyFont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164" fontId="3" fillId="2" borderId="8" xfId="0" applyNumberFormat="1" applyFont="1" applyFill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 wrapText="1"/>
    </xf>
    <xf numFmtId="164" fontId="3" fillId="2" borderId="22" xfId="0" applyNumberFormat="1" applyFont="1" applyFill="1" applyBorder="1" applyAlignment="1">
      <alignment horizontal="center" vertical="center" wrapText="1"/>
    </xf>
    <xf numFmtId="164" fontId="3" fillId="2" borderId="23" xfId="0" applyNumberFormat="1" applyFont="1" applyFill="1" applyBorder="1" applyAlignment="1">
      <alignment horizontal="center" vertical="center" wrapText="1"/>
    </xf>
    <xf numFmtId="164" fontId="3" fillId="2" borderId="24" xfId="0" applyNumberFormat="1" applyFont="1" applyFill="1" applyBorder="1" applyAlignment="1">
      <alignment horizontal="center" vertical="center" wrapText="1"/>
    </xf>
    <xf numFmtId="0" fontId="1" fillId="4" borderId="40" xfId="0" applyFont="1" applyFill="1" applyBorder="1" applyAlignment="1" applyProtection="1">
      <alignment vertical="center" wrapText="1"/>
      <protection locked="0"/>
    </xf>
    <xf numFmtId="0" fontId="1" fillId="4" borderId="36" xfId="0" applyFont="1" applyFill="1" applyBorder="1" applyAlignment="1" applyProtection="1">
      <alignment vertical="center" wrapText="1"/>
      <protection locked="0"/>
    </xf>
    <xf numFmtId="0" fontId="1" fillId="4" borderId="32" xfId="0" applyFont="1" applyFill="1" applyBorder="1" applyAlignment="1" applyProtection="1">
      <alignment vertical="center" wrapText="1"/>
      <protection locked="0"/>
    </xf>
    <xf numFmtId="0" fontId="1" fillId="4" borderId="36" xfId="0" applyFont="1" applyFill="1" applyBorder="1" applyAlignment="1" applyProtection="1">
      <alignment horizontal="center" vertical="center" wrapText="1"/>
      <protection locked="0"/>
    </xf>
    <xf numFmtId="0" fontId="1" fillId="4" borderId="34" xfId="0" applyFont="1" applyFill="1" applyBorder="1" applyAlignment="1" applyProtection="1">
      <alignment horizontal="center" vertical="center" wrapText="1"/>
      <protection locked="0"/>
    </xf>
    <xf numFmtId="0" fontId="1" fillId="4" borderId="41" xfId="0" applyFont="1" applyFill="1" applyBorder="1" applyAlignment="1" applyProtection="1">
      <alignment vertical="center" wrapText="1"/>
      <protection locked="0"/>
    </xf>
    <xf numFmtId="0" fontId="1" fillId="4" borderId="37" xfId="0" applyFont="1" applyFill="1" applyBorder="1" applyAlignment="1" applyProtection="1">
      <alignment vertical="center" wrapText="1"/>
      <protection locked="0"/>
    </xf>
    <xf numFmtId="0" fontId="1" fillId="4" borderId="31" xfId="0" applyFont="1" applyFill="1" applyBorder="1" applyAlignment="1" applyProtection="1">
      <alignment vertical="center" wrapText="1"/>
      <protection locked="0"/>
    </xf>
    <xf numFmtId="0" fontId="1" fillId="4" borderId="15" xfId="0" applyFont="1" applyFill="1" applyBorder="1" applyAlignment="1" applyProtection="1">
      <alignment horizontal="center" vertical="center" wrapText="1"/>
      <protection locked="0"/>
    </xf>
    <xf numFmtId="0" fontId="1" fillId="4" borderId="37" xfId="0" applyFont="1" applyFill="1" applyBorder="1" applyAlignment="1" applyProtection="1">
      <alignment horizontal="center" vertical="center" wrapText="1"/>
      <protection locked="0"/>
    </xf>
    <xf numFmtId="0" fontId="1" fillId="4" borderId="35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13" fillId="0" borderId="28" xfId="0" applyFont="1" applyBorder="1" applyAlignment="1" applyProtection="1">
      <alignment horizontal="center" vertical="center" wrapText="1"/>
      <protection locked="0"/>
    </xf>
    <xf numFmtId="0" fontId="13" fillId="0" borderId="29" xfId="0" applyFont="1" applyBorder="1" applyAlignment="1" applyProtection="1">
      <alignment horizontal="center" vertical="center" wrapText="1"/>
      <protection locked="0"/>
    </xf>
    <xf numFmtId="0" fontId="13" fillId="0" borderId="30" xfId="0" applyFont="1" applyBorder="1" applyAlignment="1" applyProtection="1">
      <alignment horizontal="center" vertical="center" wrapText="1"/>
      <protection locked="0"/>
    </xf>
    <xf numFmtId="0" fontId="13" fillId="0" borderId="25" xfId="0" applyFont="1" applyBorder="1" applyAlignment="1" applyProtection="1">
      <alignment horizontal="center" vertical="center" wrapText="1"/>
      <protection locked="0"/>
    </xf>
    <xf numFmtId="0" fontId="11" fillId="0" borderId="26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3" fillId="0" borderId="17" xfId="0" applyFont="1" applyBorder="1" applyAlignment="1" applyProtection="1">
      <alignment horizontal="center" vertical="center" wrapText="1"/>
      <protection locked="0"/>
    </xf>
    <xf numFmtId="0" fontId="13" fillId="0" borderId="26" xfId="0" applyFont="1" applyBorder="1" applyAlignment="1" applyProtection="1">
      <alignment horizontal="center" vertical="center" wrapText="1"/>
      <protection locked="0"/>
    </xf>
    <xf numFmtId="0" fontId="13" fillId="0" borderId="33" xfId="0" applyFont="1" applyBorder="1" applyAlignment="1" applyProtection="1">
      <alignment horizontal="center" vertical="center" wrapText="1"/>
      <protection locked="0"/>
    </xf>
    <xf numFmtId="0" fontId="13" fillId="0" borderId="27" xfId="0" applyFont="1" applyBorder="1" applyAlignment="1" applyProtection="1">
      <alignment horizontal="center" vertical="center" wrapText="1"/>
      <protection locked="0"/>
    </xf>
    <xf numFmtId="0" fontId="15" fillId="0" borderId="25" xfId="0" applyFont="1" applyBorder="1" applyAlignment="1" applyProtection="1">
      <alignment horizontal="center" vertical="center" wrapText="1"/>
      <protection locked="0"/>
    </xf>
    <xf numFmtId="0" fontId="8" fillId="0" borderId="26" xfId="0" applyFont="1" applyBorder="1" applyAlignment="1" applyProtection="1">
      <alignment horizontal="center" vertical="center" wrapText="1"/>
      <protection locked="0"/>
    </xf>
    <xf numFmtId="0" fontId="8" fillId="0" borderId="27" xfId="0" applyFont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164" fontId="1" fillId="4" borderId="25" xfId="0" applyNumberFormat="1" applyFont="1" applyFill="1" applyBorder="1" applyAlignment="1" applyProtection="1">
      <alignment vertical="center" wrapText="1"/>
      <protection locked="0"/>
    </xf>
    <xf numFmtId="164" fontId="1" fillId="4" borderId="26" xfId="0" applyNumberFormat="1" applyFont="1" applyFill="1" applyBorder="1" applyAlignment="1" applyProtection="1">
      <alignment vertical="center" wrapText="1"/>
      <protection locked="0"/>
    </xf>
    <xf numFmtId="164" fontId="1" fillId="4" borderId="27" xfId="0" applyNumberFormat="1" applyFont="1" applyFill="1" applyBorder="1" applyAlignment="1" applyProtection="1">
      <alignment vertical="center"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CCFFFF"/>
      <color rgb="FFFFFF99"/>
      <color rgb="FFC0C0C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"/>
  <sheetViews>
    <sheetView workbookViewId="0">
      <selection activeCell="E11" sqref="E11"/>
    </sheetView>
  </sheetViews>
  <sheetFormatPr defaultRowHeight="14.4" x14ac:dyDescent="0.3"/>
  <cols>
    <col min="1" max="5" width="15.6640625" customWidth="1"/>
  </cols>
  <sheetData>
    <row r="1" spans="1:5" ht="20.100000000000001" customHeight="1" thickBot="1" x14ac:dyDescent="0.35">
      <c r="A1" s="44" t="s">
        <v>0</v>
      </c>
      <c r="B1" s="45"/>
      <c r="C1" s="45"/>
      <c r="D1" s="45"/>
      <c r="E1" s="46"/>
    </row>
    <row r="2" spans="1:5" ht="20.100000000000001" customHeight="1" thickBot="1" x14ac:dyDescent="0.35">
      <c r="A2" s="4"/>
      <c r="B2" s="41" t="s">
        <v>1</v>
      </c>
      <c r="C2" s="42"/>
      <c r="D2" s="42"/>
      <c r="E2" s="43"/>
    </row>
    <row r="3" spans="1:5" ht="20.100000000000001" customHeight="1" thickBot="1" x14ac:dyDescent="0.35">
      <c r="A3" s="3"/>
      <c r="B3" s="41" t="s">
        <v>2</v>
      </c>
      <c r="C3" s="42"/>
      <c r="D3" s="42"/>
      <c r="E3" s="43"/>
    </row>
    <row r="4" spans="1:5" ht="20.100000000000001" customHeight="1" thickBot="1" x14ac:dyDescent="0.35">
      <c r="A4" s="5"/>
      <c r="B4" s="41" t="s">
        <v>3</v>
      </c>
      <c r="C4" s="42"/>
      <c r="D4" s="42"/>
      <c r="E4" s="43"/>
    </row>
    <row r="6" spans="1:5" x14ac:dyDescent="0.3">
      <c r="A6" s="47" t="s">
        <v>4</v>
      </c>
      <c r="B6" s="47"/>
      <c r="C6" s="47"/>
      <c r="D6" s="47"/>
      <c r="E6" s="47"/>
    </row>
    <row r="7" spans="1:5" ht="75.75" customHeight="1" x14ac:dyDescent="0.3">
      <c r="A7" s="48" t="s">
        <v>5</v>
      </c>
      <c r="B7" s="48"/>
      <c r="C7" s="48"/>
      <c r="D7" s="48"/>
      <c r="E7" s="48"/>
    </row>
    <row r="8" spans="1:5" ht="88.5" customHeight="1" x14ac:dyDescent="0.3">
      <c r="A8" s="48" t="s">
        <v>6</v>
      </c>
      <c r="B8" s="48"/>
      <c r="C8" s="48"/>
      <c r="D8" s="48"/>
      <c r="E8" s="48"/>
    </row>
    <row r="9" spans="1:5" ht="121.5" customHeight="1" x14ac:dyDescent="0.3">
      <c r="A9" s="40" t="s">
        <v>7</v>
      </c>
      <c r="B9" s="40"/>
      <c r="C9" s="40"/>
      <c r="D9" s="40"/>
      <c r="E9" s="40"/>
    </row>
    <row r="10" spans="1:5" ht="15" customHeight="1" x14ac:dyDescent="0.3">
      <c r="A10" s="28"/>
      <c r="B10" s="28"/>
      <c r="C10" s="28"/>
      <c r="D10" s="28"/>
      <c r="E10" s="28"/>
    </row>
  </sheetData>
  <mergeCells count="8">
    <mergeCell ref="A9:E9"/>
    <mergeCell ref="B2:E2"/>
    <mergeCell ref="B4:E4"/>
    <mergeCell ref="A1:E1"/>
    <mergeCell ref="B3:E3"/>
    <mergeCell ref="A6:E6"/>
    <mergeCell ref="A7:E7"/>
    <mergeCell ref="A8:E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2"/>
  <sheetViews>
    <sheetView tabSelected="1" zoomScale="75" zoomScaleNormal="75" workbookViewId="0">
      <selection sqref="A1:AD1"/>
    </sheetView>
  </sheetViews>
  <sheetFormatPr defaultColWidth="9.109375" defaultRowHeight="25.5" customHeight="1" x14ac:dyDescent="0.3"/>
  <cols>
    <col min="1" max="1" width="14.21875" style="6" customWidth="1"/>
    <col min="2" max="7" width="12.109375" style="6" customWidth="1"/>
    <col min="8" max="8" width="15.6640625" style="6" customWidth="1"/>
    <col min="9" max="9" width="30.6640625" style="6" customWidth="1"/>
    <col min="10" max="10" width="11.21875" style="6" customWidth="1"/>
    <col min="11" max="12" width="12.6640625" style="6" customWidth="1"/>
    <col min="13" max="13" width="20.6640625" style="6" customWidth="1"/>
    <col min="14" max="15" width="15.6640625" style="6" customWidth="1"/>
    <col min="16" max="16" width="2.6640625" style="6" customWidth="1"/>
    <col min="17" max="20" width="15.6640625" style="6" customWidth="1"/>
    <col min="21" max="21" width="2.6640625" style="6" customWidth="1"/>
    <col min="22" max="24" width="15.6640625" style="6" customWidth="1"/>
    <col min="25" max="25" width="3.21875" style="6" customWidth="1"/>
    <col min="26" max="29" width="15.6640625" style="6" customWidth="1"/>
    <col min="30" max="30" width="4.33203125" style="6" customWidth="1"/>
    <col min="31" max="16384" width="9.109375" style="6"/>
  </cols>
  <sheetData>
    <row r="1" spans="1:30" ht="99" customHeight="1" thickBot="1" x14ac:dyDescent="0.35">
      <c r="A1" s="84" t="s">
        <v>77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6"/>
    </row>
    <row r="2" spans="1:30" ht="25.5" customHeight="1" thickBot="1" x14ac:dyDescent="0.35"/>
    <row r="3" spans="1:30" ht="25.5" customHeight="1" thickBot="1" x14ac:dyDescent="0.35">
      <c r="A3" s="87" t="s">
        <v>8</v>
      </c>
      <c r="B3" s="88"/>
      <c r="C3" s="88"/>
      <c r="D3" s="88"/>
      <c r="E3" s="88"/>
      <c r="F3" s="88"/>
      <c r="G3" s="88"/>
      <c r="H3" s="89"/>
      <c r="I3" s="90"/>
      <c r="J3" s="91"/>
      <c r="K3" s="91"/>
      <c r="L3" s="91"/>
      <c r="M3" s="91"/>
      <c r="N3" s="91"/>
      <c r="O3" s="91"/>
      <c r="P3" s="91"/>
      <c r="Q3" s="91"/>
      <c r="R3" s="91"/>
      <c r="S3" s="91"/>
      <c r="T3" s="92"/>
    </row>
    <row r="5" spans="1:30" ht="25.5" customHeight="1" x14ac:dyDescent="0.3">
      <c r="A5" s="8"/>
      <c r="B5" s="8"/>
      <c r="C5" s="8"/>
      <c r="D5" s="8"/>
      <c r="E5" s="8"/>
      <c r="F5" s="8"/>
      <c r="G5" s="8"/>
    </row>
    <row r="6" spans="1:30" ht="50.1" customHeight="1" x14ac:dyDescent="0.3">
      <c r="A6" s="7" t="s">
        <v>9</v>
      </c>
      <c r="B6" s="72" t="s">
        <v>69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32"/>
      <c r="Q6" s="32"/>
      <c r="R6" s="32"/>
      <c r="S6" s="32"/>
      <c r="T6" s="32"/>
    </row>
    <row r="7" spans="1:30" ht="26.25" customHeight="1" thickBot="1" x14ac:dyDescent="0.3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spans="1:30" ht="25.5" customHeight="1" thickBot="1" x14ac:dyDescent="0.35">
      <c r="Q8" s="73" t="s">
        <v>65</v>
      </c>
      <c r="R8" s="74"/>
      <c r="S8" s="74"/>
      <c r="T8" s="75"/>
      <c r="V8" s="73" t="s">
        <v>66</v>
      </c>
      <c r="W8" s="74"/>
      <c r="X8" s="75"/>
      <c r="Z8" s="73" t="s">
        <v>73</v>
      </c>
      <c r="AA8" s="74"/>
      <c r="AB8" s="75"/>
    </row>
    <row r="9" spans="1:30" s="8" customFormat="1" ht="66.599999999999994" thickBot="1" x14ac:dyDescent="0.35">
      <c r="A9" s="8" t="s">
        <v>10</v>
      </c>
      <c r="B9" s="76" t="s">
        <v>11</v>
      </c>
      <c r="C9" s="77"/>
      <c r="D9" s="78"/>
      <c r="E9" s="79" t="s">
        <v>67</v>
      </c>
      <c r="F9" s="77"/>
      <c r="G9" s="78"/>
      <c r="H9" s="80" t="s">
        <v>12</v>
      </c>
      <c r="I9" s="81"/>
      <c r="J9" s="82"/>
      <c r="K9" s="38" t="s">
        <v>13</v>
      </c>
      <c r="L9" s="38" t="s">
        <v>76</v>
      </c>
      <c r="M9" s="81" t="s">
        <v>14</v>
      </c>
      <c r="N9" s="81"/>
      <c r="O9" s="83"/>
      <c r="Q9" s="9" t="s">
        <v>72</v>
      </c>
      <c r="R9" s="9"/>
      <c r="S9" s="9"/>
      <c r="T9" s="9"/>
      <c r="V9" s="9" t="s">
        <v>15</v>
      </c>
      <c r="W9" s="10" t="s">
        <v>16</v>
      </c>
      <c r="X9" s="11" t="s">
        <v>17</v>
      </c>
      <c r="Z9" s="9" t="s">
        <v>74</v>
      </c>
      <c r="AA9" s="10"/>
      <c r="AB9" s="11"/>
    </row>
    <row r="10" spans="1:30" ht="75" customHeight="1" x14ac:dyDescent="0.3">
      <c r="A10" s="29" t="s">
        <v>18</v>
      </c>
      <c r="B10" s="61"/>
      <c r="C10" s="62"/>
      <c r="D10" s="63"/>
      <c r="E10" s="37"/>
      <c r="F10" s="30"/>
      <c r="G10" s="31"/>
      <c r="H10" s="62"/>
      <c r="I10" s="62"/>
      <c r="J10" s="63"/>
      <c r="K10" s="36"/>
      <c r="L10" s="36"/>
      <c r="M10" s="64"/>
      <c r="N10" s="64"/>
      <c r="O10" s="65"/>
      <c r="Q10" s="12"/>
      <c r="R10" s="12"/>
      <c r="S10" s="12"/>
      <c r="T10" s="12"/>
      <c r="V10" s="12"/>
      <c r="W10" s="13"/>
      <c r="X10" s="14"/>
      <c r="Z10" s="12"/>
      <c r="AA10" s="13"/>
      <c r="AB10" s="14"/>
    </row>
    <row r="11" spans="1:30" ht="75" customHeight="1" x14ac:dyDescent="0.3">
      <c r="A11" s="29" t="s">
        <v>19</v>
      </c>
      <c r="B11" s="66"/>
      <c r="C11" s="67"/>
      <c r="D11" s="68"/>
      <c r="E11" s="35"/>
      <c r="F11" s="33"/>
      <c r="G11" s="34"/>
      <c r="H11" s="67"/>
      <c r="I11" s="67"/>
      <c r="J11" s="68"/>
      <c r="K11" s="15"/>
      <c r="L11" s="15"/>
      <c r="M11" s="69"/>
      <c r="N11" s="70"/>
      <c r="O11" s="71"/>
      <c r="Q11" s="16"/>
      <c r="R11" s="12"/>
      <c r="S11" s="12"/>
      <c r="T11" s="12"/>
      <c r="V11" s="16"/>
      <c r="W11" s="17"/>
      <c r="X11" s="18"/>
      <c r="Z11" s="16"/>
      <c r="AA11" s="17"/>
      <c r="AB11" s="18"/>
    </row>
    <row r="12" spans="1:30" ht="75" customHeight="1" x14ac:dyDescent="0.3">
      <c r="A12" s="29" t="s">
        <v>20</v>
      </c>
      <c r="B12" s="66"/>
      <c r="C12" s="67"/>
      <c r="D12" s="68"/>
      <c r="E12" s="67"/>
      <c r="F12" s="67"/>
      <c r="G12" s="68"/>
      <c r="H12" s="67"/>
      <c r="I12" s="67"/>
      <c r="J12" s="68"/>
      <c r="K12" s="15"/>
      <c r="L12" s="15"/>
      <c r="M12" s="69"/>
      <c r="N12" s="70"/>
      <c r="O12" s="71"/>
      <c r="Q12" s="16"/>
      <c r="R12" s="12"/>
      <c r="S12" s="12"/>
      <c r="T12" s="12"/>
      <c r="V12" s="16"/>
      <c r="W12" s="17"/>
      <c r="X12" s="18"/>
      <c r="Z12" s="16"/>
      <c r="AA12" s="17"/>
      <c r="AB12" s="18"/>
    </row>
    <row r="13" spans="1:30" ht="75" customHeight="1" x14ac:dyDescent="0.3">
      <c r="A13" s="29" t="s">
        <v>21</v>
      </c>
      <c r="B13" s="66"/>
      <c r="C13" s="67"/>
      <c r="D13" s="68"/>
      <c r="E13" s="67"/>
      <c r="F13" s="67"/>
      <c r="G13" s="68"/>
      <c r="H13" s="67"/>
      <c r="I13" s="67"/>
      <c r="J13" s="68"/>
      <c r="K13" s="15"/>
      <c r="L13" s="15"/>
      <c r="M13" s="69"/>
      <c r="N13" s="70"/>
      <c r="O13" s="71"/>
      <c r="Q13" s="16"/>
      <c r="R13" s="12"/>
      <c r="S13" s="12"/>
      <c r="T13" s="12"/>
      <c r="V13" s="16"/>
      <c r="W13" s="17"/>
      <c r="X13" s="18"/>
      <c r="Z13" s="16"/>
      <c r="AA13" s="17"/>
      <c r="AB13" s="18"/>
    </row>
    <row r="14" spans="1:30" ht="75" customHeight="1" x14ac:dyDescent="0.3">
      <c r="A14" s="29" t="s">
        <v>22</v>
      </c>
      <c r="B14" s="66"/>
      <c r="C14" s="67"/>
      <c r="D14" s="68"/>
      <c r="E14" s="67"/>
      <c r="F14" s="67"/>
      <c r="G14" s="68"/>
      <c r="H14" s="67"/>
      <c r="I14" s="67"/>
      <c r="J14" s="68"/>
      <c r="K14" s="15"/>
      <c r="L14" s="15"/>
      <c r="M14" s="69"/>
      <c r="N14" s="70"/>
      <c r="O14" s="71"/>
      <c r="Q14" s="16"/>
      <c r="R14" s="12"/>
      <c r="S14" s="12"/>
      <c r="T14" s="12"/>
      <c r="V14" s="16"/>
      <c r="W14" s="17"/>
      <c r="X14" s="18"/>
      <c r="Z14" s="16"/>
      <c r="AA14" s="17"/>
      <c r="AB14" s="18"/>
    </row>
    <row r="15" spans="1:30" ht="75" customHeight="1" x14ac:dyDescent="0.3">
      <c r="A15" s="29" t="s">
        <v>23</v>
      </c>
      <c r="B15" s="66"/>
      <c r="C15" s="67"/>
      <c r="D15" s="68"/>
      <c r="E15" s="67"/>
      <c r="F15" s="67"/>
      <c r="G15" s="68"/>
      <c r="H15" s="67"/>
      <c r="I15" s="67"/>
      <c r="J15" s="68"/>
      <c r="K15" s="15"/>
      <c r="L15" s="15"/>
      <c r="M15" s="69"/>
      <c r="N15" s="70"/>
      <c r="O15" s="71"/>
      <c r="Q15" s="16"/>
      <c r="R15" s="12"/>
      <c r="S15" s="12"/>
      <c r="T15" s="12"/>
      <c r="V15" s="16"/>
      <c r="W15" s="17"/>
      <c r="X15" s="18"/>
      <c r="Z15" s="16"/>
      <c r="AA15" s="17"/>
      <c r="AB15" s="18"/>
    </row>
    <row r="16" spans="1:30" ht="75" customHeight="1" x14ac:dyDescent="0.3">
      <c r="A16" s="29" t="s">
        <v>24</v>
      </c>
      <c r="B16" s="66"/>
      <c r="C16" s="67"/>
      <c r="D16" s="68"/>
      <c r="E16" s="67"/>
      <c r="F16" s="67"/>
      <c r="G16" s="68"/>
      <c r="H16" s="67"/>
      <c r="I16" s="67"/>
      <c r="J16" s="68"/>
      <c r="K16" s="15"/>
      <c r="L16" s="15"/>
      <c r="M16" s="69"/>
      <c r="N16" s="70"/>
      <c r="O16" s="71"/>
      <c r="Q16" s="16"/>
      <c r="R16" s="12"/>
      <c r="S16" s="12"/>
      <c r="T16" s="12"/>
      <c r="V16" s="16"/>
      <c r="W16" s="17"/>
      <c r="X16" s="18"/>
      <c r="Z16" s="16"/>
      <c r="AA16" s="17"/>
      <c r="AB16" s="18"/>
    </row>
    <row r="17" spans="1:28" ht="75" customHeight="1" thickBot="1" x14ac:dyDescent="0.35">
      <c r="A17" s="29" t="s">
        <v>25</v>
      </c>
      <c r="B17" s="66"/>
      <c r="C17" s="67"/>
      <c r="D17" s="68"/>
      <c r="E17" s="67"/>
      <c r="F17" s="67"/>
      <c r="G17" s="68"/>
      <c r="H17" s="67"/>
      <c r="I17" s="67"/>
      <c r="J17" s="68"/>
      <c r="K17" s="15"/>
      <c r="L17" s="15"/>
      <c r="M17" s="69"/>
      <c r="N17" s="70"/>
      <c r="O17" s="71"/>
      <c r="Q17" s="16"/>
      <c r="R17" s="12"/>
      <c r="S17" s="12"/>
      <c r="T17" s="12"/>
      <c r="V17" s="16"/>
      <c r="W17" s="17"/>
      <c r="X17" s="18"/>
      <c r="Z17" s="16"/>
      <c r="AA17" s="17"/>
      <c r="AB17" s="18"/>
    </row>
    <row r="18" spans="1:28" ht="50.1" customHeight="1" x14ac:dyDescent="0.3">
      <c r="N18" s="19"/>
      <c r="O18" s="19"/>
      <c r="Q18" s="21" t="str">
        <f>IF(Q9="","",CONCATENATE("SOMMA IMPORTI         ",Q9))</f>
        <v>SOMMA IMPORTI         E.10  (I/d)</v>
      </c>
      <c r="R18" s="21" t="str">
        <f>IF(R9="","",CONCATENATE("SOMMA IMPORTI         ",R9))</f>
        <v/>
      </c>
      <c r="S18" s="21" t="str">
        <f>IF(S9="","",CONCATENATE("SOMMA IMPORTI         ",S9))</f>
        <v/>
      </c>
      <c r="T18" s="21" t="str">
        <f>IF(T9="","",CONCATENATE("SOMMA IMPORTI         ",T9))</f>
        <v/>
      </c>
      <c r="U18" s="27"/>
      <c r="V18" s="21" t="str">
        <f>IF(V9="","",CONCATENATE("SOMMA IMPORTI         ",V9))</f>
        <v>SOMMA IMPORTI         IA.01  (III/a)</v>
      </c>
      <c r="W18" s="22" t="str">
        <f>IF(W9="","",CONCATENATE("SOMMA IMPORTI         ",W9))</f>
        <v>SOMMA IMPORTI         IA.02  (III/b)</v>
      </c>
      <c r="X18" s="23" t="str">
        <f>IF(X9="","",CONCATENATE("SOMMA IMPORTI         ",X9))</f>
        <v>SOMMA IMPORTI         IA.04  (III/c)</v>
      </c>
      <c r="Z18" s="21" t="str">
        <f>IF(Z9="","",CONCATENATE("SOMMA IMPORTI         ",Z9))</f>
        <v>SOMMA IMPORTI         S.03  (I/g)</v>
      </c>
      <c r="AA18" s="22" t="str">
        <f>IF(AA9="","",CONCATENATE("SOMMA IMPORTI         ",AA9))</f>
        <v/>
      </c>
      <c r="AB18" s="23" t="str">
        <f>IF(AB9="","",CONCATENATE("SOMMA IMPORTI         ",AB9))</f>
        <v/>
      </c>
    </row>
    <row r="19" spans="1:28" ht="50.1" customHeight="1" thickBot="1" x14ac:dyDescent="0.35">
      <c r="N19" s="19"/>
      <c r="O19" s="19"/>
      <c r="Q19" s="24">
        <f>IF(Q9="","",SUM(Q10:Q17))</f>
        <v>0</v>
      </c>
      <c r="R19" s="25" t="str">
        <f>IF(R9="","",SUM(R10:R17))</f>
        <v/>
      </c>
      <c r="S19" s="25" t="str">
        <f>IF(S9="","",SUM(S10:S17))</f>
        <v/>
      </c>
      <c r="T19" s="26" t="str">
        <f>IF(T9="","",SUM(T10:T17))</f>
        <v/>
      </c>
      <c r="U19" s="27"/>
      <c r="V19" s="24">
        <f>IF(V9="","",SUM(V10:V17))</f>
        <v>0</v>
      </c>
      <c r="W19" s="25">
        <f>IF(W9="","",SUM(W10:W17))</f>
        <v>0</v>
      </c>
      <c r="X19" s="26">
        <f>IF(X9="","",SUM(X10:X17))</f>
        <v>0</v>
      </c>
      <c r="Z19" s="24">
        <f>IF(Z9="","",SUM(Z10:Z17))</f>
        <v>0</v>
      </c>
      <c r="AA19" s="25" t="str">
        <f>IF(AA9="","",SUM(AA10:AA17))</f>
        <v/>
      </c>
      <c r="AB19" s="26" t="str">
        <f>IF(AB9="","",SUM(AB10:AB17))</f>
        <v/>
      </c>
    </row>
    <row r="20" spans="1:28" ht="50.1" customHeight="1" x14ac:dyDescent="0.3">
      <c r="N20" s="19"/>
      <c r="O20" s="19"/>
      <c r="Q20" s="49" t="s">
        <v>26</v>
      </c>
      <c r="R20" s="50"/>
      <c r="S20" s="50"/>
      <c r="T20" s="51"/>
      <c r="U20" s="27"/>
      <c r="V20" s="52" t="s">
        <v>27</v>
      </c>
      <c r="W20" s="53"/>
      <c r="X20" s="54"/>
      <c r="Z20" s="52" t="s">
        <v>75</v>
      </c>
      <c r="AA20" s="53"/>
      <c r="AB20" s="54"/>
    </row>
    <row r="21" spans="1:28" ht="50.1" customHeight="1" thickBot="1" x14ac:dyDescent="0.35">
      <c r="L21" s="8"/>
      <c r="M21" s="8"/>
      <c r="N21" s="20"/>
      <c r="O21" s="20"/>
      <c r="Q21" s="55">
        <f>SUM(Q19:T19)</f>
        <v>0</v>
      </c>
      <c r="R21" s="56"/>
      <c r="S21" s="56"/>
      <c r="T21" s="57"/>
      <c r="U21" s="27"/>
      <c r="V21" s="58">
        <f>SUM(V19:X19)</f>
        <v>0</v>
      </c>
      <c r="W21" s="59"/>
      <c r="X21" s="60"/>
      <c r="Z21" s="58">
        <f>SUM(Z19:AB19)</f>
        <v>0</v>
      </c>
      <c r="AA21" s="59"/>
      <c r="AB21" s="60"/>
    </row>
    <row r="23" spans="1:28" ht="50.1" customHeight="1" x14ac:dyDescent="0.3">
      <c r="A23" s="7" t="s">
        <v>68</v>
      </c>
      <c r="B23" s="72" t="s">
        <v>70</v>
      </c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32"/>
      <c r="Q23" s="32"/>
      <c r="R23" s="32"/>
      <c r="S23" s="32"/>
      <c r="T23" s="32"/>
    </row>
    <row r="24" spans="1:28" ht="26.25" customHeight="1" thickBot="1" x14ac:dyDescent="0.3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28" ht="25.5" customHeight="1" thickBot="1" x14ac:dyDescent="0.35">
      <c r="Q25" s="73" t="s">
        <v>65</v>
      </c>
      <c r="R25" s="74"/>
      <c r="S25" s="74"/>
      <c r="T25" s="75"/>
      <c r="V25" s="73" t="s">
        <v>66</v>
      </c>
      <c r="W25" s="74"/>
      <c r="X25" s="75"/>
      <c r="Z25" s="73" t="s">
        <v>73</v>
      </c>
      <c r="AA25" s="74"/>
      <c r="AB25" s="75"/>
    </row>
    <row r="26" spans="1:28" s="8" customFormat="1" ht="75" customHeight="1" thickBot="1" x14ac:dyDescent="0.35">
      <c r="A26" s="8" t="s">
        <v>10</v>
      </c>
      <c r="B26" s="76" t="s">
        <v>11</v>
      </c>
      <c r="C26" s="77"/>
      <c r="D26" s="78"/>
      <c r="E26" s="79" t="s">
        <v>67</v>
      </c>
      <c r="F26" s="77"/>
      <c r="G26" s="78"/>
      <c r="H26" s="80" t="s">
        <v>12</v>
      </c>
      <c r="I26" s="81"/>
      <c r="J26" s="82"/>
      <c r="K26" s="38" t="s">
        <v>13</v>
      </c>
      <c r="L26" s="38" t="s">
        <v>76</v>
      </c>
      <c r="M26" s="81" t="s">
        <v>14</v>
      </c>
      <c r="N26" s="81"/>
      <c r="O26" s="83"/>
      <c r="Q26" s="9" t="s">
        <v>72</v>
      </c>
      <c r="R26" s="9"/>
      <c r="S26" s="9"/>
      <c r="T26" s="9"/>
      <c r="V26" s="9" t="s">
        <v>15</v>
      </c>
      <c r="W26" s="10" t="s">
        <v>16</v>
      </c>
      <c r="X26" s="11" t="s">
        <v>17</v>
      </c>
      <c r="Z26" s="9" t="s">
        <v>74</v>
      </c>
      <c r="AA26" s="10"/>
      <c r="AB26" s="11"/>
    </row>
    <row r="27" spans="1:28" ht="75" customHeight="1" x14ac:dyDescent="0.3">
      <c r="A27" s="29" t="s">
        <v>18</v>
      </c>
      <c r="B27" s="61"/>
      <c r="C27" s="62"/>
      <c r="D27" s="63"/>
      <c r="E27" s="37"/>
      <c r="F27" s="30"/>
      <c r="G27" s="31"/>
      <c r="H27" s="62"/>
      <c r="I27" s="62"/>
      <c r="J27" s="63"/>
      <c r="K27" s="36"/>
      <c r="L27" s="36"/>
      <c r="M27" s="64"/>
      <c r="N27" s="64"/>
      <c r="O27" s="65"/>
      <c r="Q27" s="12"/>
      <c r="R27" s="12"/>
      <c r="S27" s="12"/>
      <c r="T27" s="12"/>
      <c r="V27" s="12"/>
      <c r="W27" s="13"/>
      <c r="X27" s="14"/>
      <c r="Z27" s="12"/>
      <c r="AA27" s="13"/>
      <c r="AB27" s="14"/>
    </row>
    <row r="28" spans="1:28" ht="75" customHeight="1" thickBot="1" x14ac:dyDescent="0.35">
      <c r="A28" s="29" t="s">
        <v>19</v>
      </c>
      <c r="B28" s="66"/>
      <c r="C28" s="67"/>
      <c r="D28" s="68"/>
      <c r="E28" s="35"/>
      <c r="F28" s="33"/>
      <c r="G28" s="34"/>
      <c r="H28" s="67"/>
      <c r="I28" s="67"/>
      <c r="J28" s="68"/>
      <c r="K28" s="15"/>
      <c r="L28" s="15"/>
      <c r="M28" s="69"/>
      <c r="N28" s="70"/>
      <c r="O28" s="71"/>
      <c r="Q28" s="16"/>
      <c r="R28" s="12"/>
      <c r="S28" s="12"/>
      <c r="T28" s="12"/>
      <c r="V28" s="16"/>
      <c r="W28" s="17"/>
      <c r="X28" s="18"/>
      <c r="Z28" s="16"/>
      <c r="AA28" s="17"/>
      <c r="AB28" s="18"/>
    </row>
    <row r="29" spans="1:28" ht="50.1" customHeight="1" x14ac:dyDescent="0.3">
      <c r="N29" s="19"/>
      <c r="O29" s="19"/>
      <c r="Q29" s="21" t="str">
        <f>IF(V22="","",CONCATENATE("SOMMA IMPORTI         ",V22))</f>
        <v/>
      </c>
      <c r="R29" s="21" t="str">
        <f>IF(W22="","",CONCATENATE("SOMMA IMPORTI         ",W22))</f>
        <v/>
      </c>
      <c r="S29" s="21" t="e">
        <f>IF(#REF!="","",CONCATENATE("SOMMA IMPORTI         ",#REF!))</f>
        <v>#REF!</v>
      </c>
      <c r="T29" s="21" t="str">
        <f>IF(X22="","",CONCATENATE("SOMMA IMPORTI         ",X22))</f>
        <v/>
      </c>
      <c r="U29" s="27"/>
      <c r="V29" s="21" t="str">
        <f>IF(Z22="","",CONCATENATE("SOMMA IMPORTI         ",Z22))</f>
        <v/>
      </c>
      <c r="W29" s="22" t="str">
        <f>IF(AA22="","",CONCATENATE("SOMMA IMPORTI         ",AA22))</f>
        <v/>
      </c>
      <c r="X29" s="23" t="str">
        <f>IF(AC22="","",CONCATENATE("SOMMA IMPORTI         ",AC22))</f>
        <v/>
      </c>
      <c r="Z29" s="21" t="str">
        <f>IF(AD22="","",CONCATENATE("SOMMA IMPORTI         ",AD22))</f>
        <v/>
      </c>
      <c r="AA29" s="22" t="str">
        <f>IF(AE22="","",CONCATENATE("SOMMA IMPORTI         ",AE22))</f>
        <v/>
      </c>
      <c r="AB29" s="23" t="str">
        <f>IF(AG22="","",CONCATENATE("SOMMA IMPORTI         ",AG22))</f>
        <v/>
      </c>
    </row>
    <row r="30" spans="1:28" ht="50.1" customHeight="1" thickBot="1" x14ac:dyDescent="0.35">
      <c r="N30" s="19"/>
      <c r="O30" s="19"/>
      <c r="Q30" s="24" t="str">
        <f>IF(V22="","",SUM(V23:V28))</f>
        <v/>
      </c>
      <c r="R30" s="25" t="str">
        <f>IF(W22="","",SUM(W23:W28))</f>
        <v/>
      </c>
      <c r="S30" s="25" t="e">
        <f>IF(#REF!="","",SUM(#REF!))</f>
        <v>#REF!</v>
      </c>
      <c r="T30" s="26" t="str">
        <f>IF(X22="","",SUM(X23:X28))</f>
        <v/>
      </c>
      <c r="U30" s="27"/>
      <c r="V30" s="24" t="str">
        <f>IF(Z22="","",SUM(Z23:Z28))</f>
        <v/>
      </c>
      <c r="W30" s="25" t="str">
        <f>IF(AA22="","",SUM(AA23:AA28))</f>
        <v/>
      </c>
      <c r="X30" s="26" t="str">
        <f>IF(AC22="","",SUM(AC23:AC28))</f>
        <v/>
      </c>
      <c r="Z30" s="24" t="str">
        <f>IF(AD22="","",SUM(AD23:AD28))</f>
        <v/>
      </c>
      <c r="AA30" s="25" t="str">
        <f>IF(AE22="","",SUM(AE23:AE28))</f>
        <v/>
      </c>
      <c r="AB30" s="26" t="str">
        <f>IF(AG22="","",SUM(AG23:AG28))</f>
        <v/>
      </c>
    </row>
    <row r="31" spans="1:28" ht="50.1" customHeight="1" x14ac:dyDescent="0.3">
      <c r="N31" s="19"/>
      <c r="O31" s="19"/>
      <c r="Q31" s="49" t="s">
        <v>26</v>
      </c>
      <c r="R31" s="50"/>
      <c r="S31" s="50"/>
      <c r="T31" s="51"/>
      <c r="U31" s="27"/>
      <c r="V31" s="52" t="s">
        <v>27</v>
      </c>
      <c r="W31" s="53"/>
      <c r="X31" s="54"/>
      <c r="Z31" s="52" t="s">
        <v>75</v>
      </c>
      <c r="AA31" s="53"/>
      <c r="AB31" s="54"/>
    </row>
    <row r="32" spans="1:28" ht="50.1" customHeight="1" thickBot="1" x14ac:dyDescent="0.35">
      <c r="L32" s="8"/>
      <c r="M32" s="8"/>
      <c r="N32" s="20"/>
      <c r="O32" s="20"/>
      <c r="Q32" s="55" t="e">
        <f>SUM(Q30:T30)</f>
        <v>#REF!</v>
      </c>
      <c r="R32" s="56"/>
      <c r="S32" s="56"/>
      <c r="T32" s="57"/>
      <c r="U32" s="27"/>
      <c r="V32" s="58">
        <f>SUM(V30:X30)</f>
        <v>0</v>
      </c>
      <c r="W32" s="59"/>
      <c r="X32" s="60"/>
      <c r="Z32" s="58">
        <f>SUM(Z30:AB30)</f>
        <v>0</v>
      </c>
      <c r="AA32" s="59"/>
      <c r="AB32" s="60"/>
    </row>
  </sheetData>
  <sheetProtection selectLockedCells="1"/>
  <mergeCells count="67">
    <mergeCell ref="Z31:AB31"/>
    <mergeCell ref="Z32:AB32"/>
    <mergeCell ref="Z8:AB8"/>
    <mergeCell ref="Z20:AB20"/>
    <mergeCell ref="Z21:AB21"/>
    <mergeCell ref="Z25:AB25"/>
    <mergeCell ref="A3:H3"/>
    <mergeCell ref="I3:T3"/>
    <mergeCell ref="B6:O6"/>
    <mergeCell ref="Q8:T8"/>
    <mergeCell ref="V8:X8"/>
    <mergeCell ref="E9:G9"/>
    <mergeCell ref="H9:J9"/>
    <mergeCell ref="M9:O9"/>
    <mergeCell ref="B13:D13"/>
    <mergeCell ref="E13:G13"/>
    <mergeCell ref="H13:J13"/>
    <mergeCell ref="M13:O13"/>
    <mergeCell ref="B10:D10"/>
    <mergeCell ref="H10:J10"/>
    <mergeCell ref="M10:O10"/>
    <mergeCell ref="B11:D11"/>
    <mergeCell ref="H11:J11"/>
    <mergeCell ref="M11:O11"/>
    <mergeCell ref="Q21:T21"/>
    <mergeCell ref="V21:X21"/>
    <mergeCell ref="B16:D16"/>
    <mergeCell ref="E16:G16"/>
    <mergeCell ref="H16:J16"/>
    <mergeCell ref="M16:O16"/>
    <mergeCell ref="B17:D17"/>
    <mergeCell ref="E17:G17"/>
    <mergeCell ref="H17:J17"/>
    <mergeCell ref="M17:O17"/>
    <mergeCell ref="A1:AD1"/>
    <mergeCell ref="Q20:T20"/>
    <mergeCell ref="V20:X20"/>
    <mergeCell ref="B14:D14"/>
    <mergeCell ref="E14:G14"/>
    <mergeCell ref="H14:J14"/>
    <mergeCell ref="M14:O14"/>
    <mergeCell ref="B15:D15"/>
    <mergeCell ref="E15:G15"/>
    <mergeCell ref="H15:J15"/>
    <mergeCell ref="M15:O15"/>
    <mergeCell ref="B12:D12"/>
    <mergeCell ref="E12:G12"/>
    <mergeCell ref="H12:J12"/>
    <mergeCell ref="M12:O12"/>
    <mergeCell ref="B9:D9"/>
    <mergeCell ref="B23:O23"/>
    <mergeCell ref="Q25:T25"/>
    <mergeCell ref="V25:X25"/>
    <mergeCell ref="B26:D26"/>
    <mergeCell ref="E26:G26"/>
    <mergeCell ref="H26:J26"/>
    <mergeCell ref="M26:O26"/>
    <mergeCell ref="Q31:T31"/>
    <mergeCell ref="V31:X31"/>
    <mergeCell ref="Q32:T32"/>
    <mergeCell ref="V32:X32"/>
    <mergeCell ref="B27:D27"/>
    <mergeCell ref="H27:J27"/>
    <mergeCell ref="M27:O27"/>
    <mergeCell ref="B28:D28"/>
    <mergeCell ref="H28:J28"/>
    <mergeCell ref="M28:O28"/>
  </mergeCells>
  <pageMargins left="0.25" right="0.25" top="0.75" bottom="0.75" header="0.3" footer="0.3"/>
  <pageSetup paperSize="8" scale="48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'Cl.-Cat.'!$C$21:$C$28</xm:f>
          </x14:formula1>
          <xm:sqref>V26:X26 V9:X9 Z9:AB9 Z26:AB26</xm:sqref>
        </x14:dataValidation>
        <x14:dataValidation type="list" allowBlank="1" showInputMessage="1" showErrorMessage="1" xr:uid="{00000000-0002-0000-0100-000002000000}">
          <x14:formula1>
            <xm:f>'Cl.-Cat.'!$C$2:$C$19</xm:f>
          </x14:formula1>
          <xm:sqref>Q9:T9 Q26:T26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28"/>
  <sheetViews>
    <sheetView workbookViewId="0">
      <selection activeCell="A19" sqref="A19"/>
    </sheetView>
  </sheetViews>
  <sheetFormatPr defaultRowHeight="14.4" x14ac:dyDescent="0.3"/>
  <cols>
    <col min="3" max="3" width="15.5546875" customWidth="1"/>
  </cols>
  <sheetData>
    <row r="1" spans="1:21" x14ac:dyDescent="0.3">
      <c r="A1" t="s">
        <v>28</v>
      </c>
      <c r="B1" t="s">
        <v>29</v>
      </c>
    </row>
    <row r="2" spans="1:21" ht="18" customHeight="1" x14ac:dyDescent="0.3">
      <c r="A2" t="s">
        <v>30</v>
      </c>
      <c r="B2" t="s">
        <v>31</v>
      </c>
      <c r="C2" t="str">
        <f>CONCATENATE(A2,"  (",B2,")")</f>
        <v>E.02  (I/c)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3">
      <c r="A3" s="2" t="s">
        <v>32</v>
      </c>
      <c r="B3" t="s">
        <v>31</v>
      </c>
      <c r="C3" t="str">
        <f t="shared" ref="C3:C19" si="0">CONCATENATE(A3,"  (",B3,")")</f>
        <v>E.03  (I/c)</v>
      </c>
    </row>
    <row r="4" spans="1:21" x14ac:dyDescent="0.3">
      <c r="A4" t="s">
        <v>33</v>
      </c>
      <c r="B4" t="s">
        <v>34</v>
      </c>
      <c r="C4" t="str">
        <f t="shared" si="0"/>
        <v>E.04  (I/d)</v>
      </c>
    </row>
    <row r="5" spans="1:21" x14ac:dyDescent="0.3">
      <c r="A5" t="s">
        <v>35</v>
      </c>
      <c r="B5" t="s">
        <v>31</v>
      </c>
      <c r="C5" t="str">
        <f t="shared" si="0"/>
        <v>E.06  (I/c)</v>
      </c>
    </row>
    <row r="6" spans="1:21" x14ac:dyDescent="0.3">
      <c r="A6" s="2" t="s">
        <v>36</v>
      </c>
      <c r="B6" t="s">
        <v>34</v>
      </c>
      <c r="C6" t="str">
        <f t="shared" si="0"/>
        <v>E.07  (I/d)</v>
      </c>
    </row>
    <row r="7" spans="1:21" x14ac:dyDescent="0.3">
      <c r="A7" t="s">
        <v>37</v>
      </c>
      <c r="B7" t="s">
        <v>31</v>
      </c>
      <c r="C7" t="str">
        <f t="shared" si="0"/>
        <v>E.08  (I/c)</v>
      </c>
    </row>
    <row r="8" spans="1:21" x14ac:dyDescent="0.3">
      <c r="A8" s="2" t="s">
        <v>38</v>
      </c>
      <c r="B8" t="s">
        <v>34</v>
      </c>
      <c r="C8" t="str">
        <f t="shared" si="0"/>
        <v>E.09  (I/d)</v>
      </c>
    </row>
    <row r="9" spans="1:21" x14ac:dyDescent="0.3">
      <c r="A9" t="s">
        <v>39</v>
      </c>
      <c r="B9" t="s">
        <v>34</v>
      </c>
      <c r="C9" t="str">
        <f t="shared" si="0"/>
        <v>E.10  (I/d)</v>
      </c>
    </row>
    <row r="10" spans="1:21" x14ac:dyDescent="0.3">
      <c r="A10" s="2" t="s">
        <v>40</v>
      </c>
      <c r="B10" t="s">
        <v>31</v>
      </c>
      <c r="C10" t="str">
        <f t="shared" si="0"/>
        <v>E.11  (I/c)</v>
      </c>
    </row>
    <row r="11" spans="1:21" x14ac:dyDescent="0.3">
      <c r="A11" t="s">
        <v>41</v>
      </c>
      <c r="B11" t="s">
        <v>34</v>
      </c>
      <c r="C11" t="str">
        <f t="shared" si="0"/>
        <v>E.12  (I/d)</v>
      </c>
    </row>
    <row r="12" spans="1:21" x14ac:dyDescent="0.3">
      <c r="A12" s="2" t="s">
        <v>42</v>
      </c>
      <c r="B12" t="s">
        <v>34</v>
      </c>
      <c r="C12" t="str">
        <f t="shared" si="0"/>
        <v>E.13  (I/d)</v>
      </c>
    </row>
    <row r="13" spans="1:21" x14ac:dyDescent="0.3">
      <c r="A13" s="2" t="s">
        <v>43</v>
      </c>
      <c r="B13" t="s">
        <v>31</v>
      </c>
      <c r="C13" t="str">
        <f t="shared" si="0"/>
        <v>E.15  (I/c)</v>
      </c>
    </row>
    <row r="14" spans="1:21" x14ac:dyDescent="0.3">
      <c r="A14" t="s">
        <v>44</v>
      </c>
      <c r="B14" t="s">
        <v>34</v>
      </c>
      <c r="C14" t="str">
        <f t="shared" si="0"/>
        <v>E.16  (I/d)</v>
      </c>
    </row>
    <row r="15" spans="1:21" x14ac:dyDescent="0.3">
      <c r="A15" t="s">
        <v>45</v>
      </c>
      <c r="B15" t="s">
        <v>31</v>
      </c>
      <c r="C15" t="str">
        <f t="shared" si="0"/>
        <v>E.18  (I/c)</v>
      </c>
    </row>
    <row r="16" spans="1:21" x14ac:dyDescent="0.3">
      <c r="A16" s="2" t="s">
        <v>46</v>
      </c>
      <c r="B16" t="s">
        <v>34</v>
      </c>
      <c r="C16" t="str">
        <f t="shared" si="0"/>
        <v>E.19  (I/d)</v>
      </c>
    </row>
    <row r="17" spans="1:3" x14ac:dyDescent="0.3">
      <c r="A17" t="s">
        <v>47</v>
      </c>
      <c r="B17" t="s">
        <v>31</v>
      </c>
      <c r="C17" t="str">
        <f t="shared" si="0"/>
        <v>E.20  (I/c)</v>
      </c>
    </row>
    <row r="18" spans="1:3" x14ac:dyDescent="0.3">
      <c r="A18" s="2" t="s">
        <v>48</v>
      </c>
      <c r="B18" t="s">
        <v>34</v>
      </c>
      <c r="C18" t="str">
        <f t="shared" si="0"/>
        <v>E.21  (I/d)</v>
      </c>
    </row>
    <row r="19" spans="1:3" x14ac:dyDescent="0.3">
      <c r="A19" t="s">
        <v>49</v>
      </c>
      <c r="B19" t="s">
        <v>50</v>
      </c>
      <c r="C19" t="str">
        <f t="shared" si="0"/>
        <v>E.22  (I/e)</v>
      </c>
    </row>
    <row r="21" spans="1:3" x14ac:dyDescent="0.3">
      <c r="A21" s="39" t="s">
        <v>51</v>
      </c>
      <c r="B21" t="s">
        <v>52</v>
      </c>
      <c r="C21" t="str">
        <f t="shared" ref="C21:C28" si="1">CONCATENATE(A21,"  (",B21,")")</f>
        <v>S.03  (I/g)</v>
      </c>
    </row>
    <row r="22" spans="1:3" x14ac:dyDescent="0.3">
      <c r="A22" t="s">
        <v>53</v>
      </c>
      <c r="B22" t="s">
        <v>54</v>
      </c>
      <c r="C22" t="str">
        <f t="shared" si="1"/>
        <v>S.04  (IX/b)</v>
      </c>
    </row>
    <row r="23" spans="1:3" x14ac:dyDescent="0.3">
      <c r="A23" s="39" t="s">
        <v>55</v>
      </c>
      <c r="B23" t="s">
        <v>56</v>
      </c>
      <c r="C23" t="str">
        <f t="shared" si="1"/>
        <v>S.05  (IX/b IX/c)</v>
      </c>
    </row>
    <row r="24" spans="1:3" x14ac:dyDescent="0.3">
      <c r="A24" t="s">
        <v>57</v>
      </c>
      <c r="B24" t="s">
        <v>58</v>
      </c>
      <c r="C24" t="str">
        <f t="shared" si="1"/>
        <v>S.06  (I/g-IX/c)</v>
      </c>
    </row>
    <row r="25" spans="1:3" x14ac:dyDescent="0.3">
      <c r="A25" s="39" t="s">
        <v>59</v>
      </c>
      <c r="B25" t="s">
        <v>60</v>
      </c>
      <c r="C25" t="str">
        <f t="shared" si="1"/>
        <v>IA.01  (III/a)</v>
      </c>
    </row>
    <row r="26" spans="1:3" x14ac:dyDescent="0.3">
      <c r="A26" s="39" t="s">
        <v>61</v>
      </c>
      <c r="B26" t="s">
        <v>62</v>
      </c>
      <c r="C26" t="str">
        <f t="shared" si="1"/>
        <v>IA.02  (III/b)</v>
      </c>
    </row>
    <row r="27" spans="1:3" x14ac:dyDescent="0.3">
      <c r="A27" s="39" t="s">
        <v>63</v>
      </c>
      <c r="B27" t="s">
        <v>64</v>
      </c>
      <c r="C27" t="str">
        <f t="shared" si="1"/>
        <v>IA.04  (III/c)</v>
      </c>
    </row>
    <row r="28" spans="1:3" x14ac:dyDescent="0.3">
      <c r="A28" s="39" t="s">
        <v>71</v>
      </c>
      <c r="B28" t="s">
        <v>64</v>
      </c>
      <c r="C28" t="str">
        <f t="shared" si="1"/>
        <v>IA.03  (III/c)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a9c85a3-c0fc-4e2d-9cf4-7b9bfe12633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EEEABEFD4060468B64A81B95BFEFBC" ma:contentTypeVersion="9" ma:contentTypeDescription="Creare un nuovo documento." ma:contentTypeScope="" ma:versionID="e2a4c214da59fb8d5b9d03e2660d7cab">
  <xsd:schema xmlns:xsd="http://www.w3.org/2001/XMLSchema" xmlns:xs="http://www.w3.org/2001/XMLSchema" xmlns:p="http://schemas.microsoft.com/office/2006/metadata/properties" xmlns:ns2="0a9c85a3-c0fc-4e2d-9cf4-7b9bfe12633d" xmlns:ns3="01769704-7a41-42a9-8779-4f3b366ef8cb" targetNamespace="http://schemas.microsoft.com/office/2006/metadata/properties" ma:root="true" ma:fieldsID="08902c5d7b19b1f36d6875d1146cf148" ns2:_="" ns3:_="">
    <xsd:import namespace="0a9c85a3-c0fc-4e2d-9cf4-7b9bfe12633d"/>
    <xsd:import namespace="01769704-7a41-42a9-8779-4f3b366ef8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9c85a3-c0fc-4e2d-9cf4-7b9bfe1263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Tag immagine" ma:readOnly="false" ma:fieldId="{5cf76f15-5ced-4ddc-b409-7134ff3c332f}" ma:taxonomyMulti="true" ma:sspId="f72c1d30-f23c-4aee-ac48-11a5cdd96f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769704-7a41-42a9-8779-4f3b366ef8c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3DE5F0-3879-49BE-9131-EC6293690101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0a9c85a3-c0fc-4e2d-9cf4-7b9bfe12633d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01769704-7a41-42a9-8779-4f3b366ef8cb"/>
  </ds:schemaRefs>
</ds:datastoreItem>
</file>

<file path=customXml/itemProps2.xml><?xml version="1.0" encoding="utf-8"?>
<ds:datastoreItem xmlns:ds="http://schemas.openxmlformats.org/officeDocument/2006/customXml" ds:itemID="{00EC7AA2-693C-4A18-833D-082807D88F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9c85a3-c0fc-4e2d-9cf4-7b9bfe12633d"/>
    <ds:schemaRef ds:uri="01769704-7a41-42a9-8779-4f3b366ef8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5BA111-BF8F-476E-85C5-0319795EC5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Istruzioni</vt:lpstr>
      <vt:lpstr>Requisiti</vt:lpstr>
      <vt:lpstr>Cl.-Cat.</vt:lpstr>
    </vt:vector>
  </TitlesOfParts>
  <Manager/>
  <Company>Ministero dell'Economia e della Finanze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SARTONI JOEY</dc:creator>
  <cp:keywords/>
  <dc:description/>
  <cp:lastModifiedBy>Ludovica Turchi</cp:lastModifiedBy>
  <cp:revision/>
  <cp:lastPrinted>2023-11-16T15:18:59Z</cp:lastPrinted>
  <dcterms:created xsi:type="dcterms:W3CDTF">2019-04-15T06:36:47Z</dcterms:created>
  <dcterms:modified xsi:type="dcterms:W3CDTF">2024-09-16T14:09:51Z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0x01010092EEEABEFD4060468B64A81B95BFEFBC</vt:lpwstr>
  </property>
  <property fmtid="{D5CDD505-2E9C-101B-9397-08002B2CF9AE}" pid="5" name="MediaServiceImageTags">
    <vt:lpwstr/>
  </property>
</Properties>
</file>